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98e3eeac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cing Worksheet" sheetId="1" r:id="R069fd98e168c41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.0%"/>
    <x:numFmt numFmtId="202" formatCode="$#,##0.00"/>
    <x:numFmt numFmtId="203" formatCode="#,##0.0"/>
    <x:numFmt numFmtId="204" formatCode="0 &quot;lb&quot;"/>
  </x:numFmts>
  <x:fonts count="11">
    <x:font>
      <x:sz val="11"/>
      <x:name val="Carlito"/>
    </x:font>
    <x:font>
      <x:sz val="10"/>
      <x:color rgb="FF1F2937"/>
      <x:name val="Arial"/>
    </x:font>
    <x:font>
      <x:b/>
      <x:sz val="16"/>
      <x:color rgb="FF123B4A"/>
      <x:name val="Arial"/>
    </x:font>
    <x:font>
      <x:i/>
      <x:sz val="10"/>
      <x:color rgb="FF5B647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sz val="9"/>
      <x:color rgb="FF5B6470"/>
      <x:name val="Arial"/>
    </x:font>
    <x:font>
      <x:b/>
      <x:sz val="11"/>
      <x:color rgb="FF123B4A"/>
      <x:name val="Arial"/>
    </x:font>
    <x:font>
      <x:b/>
      <x:sz val="9"/>
      <x:color rgb="FF1F2937"/>
      <x:name val="Arial"/>
    </x:font>
    <x:font>
      <x:b/>
      <x:sz val="10"/>
      <x:color rgb="FF123B4A"/>
      <x:name val="Arial"/>
    </x:font>
    <x:font>
      <x:i/>
      <x:sz val="9"/>
      <x:color rgb="FF5B6470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EAF4F7"/>
      </x:patternFill>
    </x:fill>
    <x:fill>
      <x:patternFill patternType="solid">
        <x:fgColor rgb="FF1F6F8B"/>
      </x:patternFill>
    </x:fill>
    <x:fill>
      <x:patternFill patternType="solid">
        <x:fgColor rgb="FFFFF2CC"/>
      </x:patternFill>
    </x:fill>
    <x:fill>
      <x:patternFill patternType="solid">
        <x:fgColor rgb="FFF3F4F6"/>
      </x:patternFill>
    </x:fill>
  </x:fills>
  <x:borders count="13">
    <x:border/>
    <x:border>
      <x:bottom style="thin">
        <x:color rgb="FF123B4A"/>
      </x:bottom>
    </x:border>
    <x:border>
      <x:left style="thin">
        <x:color rgb="FF123B4A"/>
      </x:left>
      <x:top style="thin">
        <x:color rgb="FF123B4A"/>
      </x:top>
      <x:bottom style="thin">
        <x:color rgb="FF123B4A"/>
      </x:bottom>
    </x:border>
    <x:border>
      <x:top style="thin">
        <x:color rgb="FF123B4A"/>
      </x:top>
      <x:bottom style="thin">
        <x:color rgb="FF123B4A"/>
      </x:bottom>
    </x:border>
    <x:border>
      <x:right style="thin">
        <x:color rgb="FF123B4A"/>
      </x:right>
      <x:top style="thin">
        <x:color rgb="FF123B4A"/>
      </x:top>
      <x:bottom style="thin">
        <x:color rgb="FF123B4A"/>
      </x:bottom>
    </x:border>
    <x:border>
      <x:left style="thin">
        <x:color rgb="FF1F6F8B"/>
      </x:left>
      <x:top style="thin">
        <x:color rgb="FF1F6F8B"/>
      </x:top>
      <x:bottom style="thin">
        <x:color rgb="FF1F6F8B"/>
      </x:bottom>
    </x:border>
    <x:border>
      <x:top style="thin">
        <x:color rgb="FF1F6F8B"/>
      </x:top>
      <x:bottom style="thin">
        <x:color rgb="FF1F6F8B"/>
      </x:bottom>
    </x:border>
    <x:border>
      <x:right style="thin">
        <x:color rgb="FF1F6F8B"/>
      </x:right>
      <x:top style="thin">
        <x:color rgb="FF1F6F8B"/>
      </x:top>
      <x:bottom style="thin">
        <x:color rgb="FF1F6F8B"/>
      </x:bottom>
    </x:border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D6B656"/>
      </x:left>
      <x:right style="thin">
        <x:color rgb="FFD6B656"/>
      </x:right>
      <x:top style="thin">
        <x:color rgb="FFD6B656"/>
      </x:top>
      <x:bottom style="thin">
        <x:color rgb="FFCBD5E1"/>
      </x:bottom>
    </x:border>
    <x:border>
      <x:left style="thin">
        <x:color rgb="FFD6B656"/>
      </x:left>
      <x:right style="thin">
        <x:color rgb="FFD6B656"/>
      </x:right>
      <x:top style="thin">
        <x:color rgb="FFCBD5E1"/>
      </x:top>
      <x:bottom style="thin">
        <x:color rgb="FFCBD5E1"/>
      </x:bottom>
    </x:border>
    <x:border>
      <x:left style="thin">
        <x:color rgb="FFD6B656"/>
      </x:left>
      <x:right style="thin">
        <x:color rgb="FFD6B656"/>
      </x:right>
      <x:top style="thin">
        <x:color rgb="FFCBD5E1"/>
      </x:top>
      <x:bottom style="thin">
        <x:color rgb="FFD6B656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5" borderId="8" xfId="0" applyNumberFormat="1" applyFont="1" applyFill="1" applyBorder="1" applyAlignment="1">
      <x:alignment vertical="center"/>
    </x:xf>
    <x:xf numFmtId="0" fontId="1" fillId="5" borderId="9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5" fillId="5" borderId="10" xfId="0" applyNumberFormat="1" applyFont="1" applyFill="1" applyBorder="1" applyAlignment="1">
      <x:alignment vertical="center"/>
    </x:xf>
    <x:xf numFmtId="0" fontId="5" fillId="5" borderId="11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/>
    </x:xf>
    <x:xf numFmtId="200" fontId="5" fillId="5" borderId="10" xfId="0" applyNumberFormat="1" applyFont="1" applyFill="1" applyBorder="1" applyAlignment="1">
      <x:alignment vertical="center"/>
    </x:xf>
    <x:xf numFmtId="201" fontId="5" fillId="5" borderId="11" xfId="0" applyNumberFormat="1" applyFont="1" applyFill="1" applyBorder="1" applyAlignment="1">
      <x:alignment vertical="center"/>
    </x:xf>
    <x:xf numFmtId="202" fontId="5" fillId="5" borderId="11" xfId="0" applyNumberFormat="1" applyFont="1" applyFill="1" applyBorder="1" applyAlignment="1">
      <x:alignment vertical="center"/>
    </x:xf>
    <x:xf numFmtId="202" fontId="5" fillId="5" borderId="12" xfId="0" applyNumberFormat="1" applyFont="1" applyFill="1" applyBorder="1" applyAlignment="1">
      <x:alignment vertical="center"/>
    </x:xf>
    <x:xf numFmtId="0" fontId="6" fillId="0" borderId="8" xfId="0" applyNumberFormat="1" applyFont="1" applyFill="1" applyBorder="1" applyAlignment="1">
      <x:alignment vertical="center"/>
    </x:xf>
    <x:xf numFmtId="0" fontId="6" fillId="0" borderId="9" xfId="0" applyNumberFormat="1" applyFont="1" applyFill="1" applyBorder="1" applyAlignment="1">
      <x:alignment vertical="center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203" fontId="1" fillId="0" borderId="8" xfId="0" applyNumberFormat="1" applyFont="1" applyFill="1" applyBorder="1" applyAlignment="1">
      <x:alignment vertical="center"/>
    </x:xf>
    <x:xf numFmtId="202" fontId="1" fillId="0" borderId="9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202" fontId="1" fillId="3" borderId="9" xfId="0" applyNumberFormat="1" applyFont="1" applyFill="1" applyBorder="1" applyAlignment="1">
      <x:alignment vertical="center"/>
    </x:xf>
    <x:xf numFmtId="0" fontId="7" fillId="3" borderId="9" xfId="0" applyNumberFormat="1" applyFont="1" applyFill="1" applyBorder="1" applyAlignment="1">
      <x:alignment vertical="center"/>
    </x:xf>
    <x:xf numFmtId="202" fontId="7" fillId="3" borderId="9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8" fillId="6" borderId="8" xfId="0" applyNumberFormat="1" applyFont="1" applyFill="1" applyBorder="1" applyAlignment="1">
      <x:alignment vertical="center"/>
    </x:xf>
    <x:xf numFmtId="204" fontId="1" fillId="0" borderId="9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horizontal="center" vertical="center"/>
    </x:xf>
    <x:xf numFmtId="0" fontId="1" fillId="0" borderId="9" xfId="0" applyNumberFormat="1" applyFont="1" applyFill="1" applyBorder="1" applyAlignment="1">
      <x:alignment horizontal="center" vertical="center"/>
    </x:xf>
    <x:xf numFmtId="200" fontId="5" fillId="5" borderId="10" xfId="0" applyNumberFormat="1" applyFont="1" applyFill="1" applyBorder="1" applyAlignment="1">
      <x:alignment horizontal="right" vertical="center"/>
    </x:xf>
    <x:xf numFmtId="201" fontId="5" fillId="5" borderId="11" xfId="0" applyNumberFormat="1" applyFont="1" applyFill="1" applyBorder="1" applyAlignment="1">
      <x:alignment horizontal="right" vertical="center"/>
    </x:xf>
    <x:xf numFmtId="202" fontId="5" fillId="5" borderId="11" xfId="0" applyNumberFormat="1" applyFont="1" applyFill="1" applyBorder="1" applyAlignment="1">
      <x:alignment horizontal="right" vertical="center"/>
    </x:xf>
    <x:xf numFmtId="202" fontId="5" fillId="5" borderId="12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4" fillId="2" borderId="4" xfId="0" applyNumberFormat="1" applyFont="1" applyFill="1" applyBorder="1" applyAlignment="1">
      <x:alignment horizontal="right" vertical="center"/>
    </x:xf>
    <x:xf numFmtId="203" fontId="1" fillId="0" borderId="8" xfId="0" applyNumberFormat="1" applyFont="1" applyFill="1" applyBorder="1" applyAlignment="1">
      <x:alignment horizontal="right" vertical="center"/>
    </x:xf>
    <x:xf numFmtId="202" fontId="1" fillId="0" borderId="9" xfId="0" applyNumberFormat="1" applyFont="1" applyFill="1" applyBorder="1" applyAlignment="1">
      <x:alignment horizontal="right" vertical="center"/>
    </x:xf>
    <x:xf numFmtId="202" fontId="7" fillId="3" borderId="9" xfId="0" applyNumberFormat="1" applyFont="1" applyFill="1" applyBorder="1" applyAlignment="1">
      <x:alignment horizontal="right" vertical="center"/>
    </x:xf>
    <x:xf numFmtId="0" fontId="8" fillId="6" borderId="8" xfId="0" applyNumberFormat="1" applyFont="1" applyFill="1" applyBorder="1" applyAlignment="1">
      <x:alignment horizontal="center" vertical="center"/>
    </x:xf>
    <x:xf numFmtId="204" fontId="1" fillId="0" borderId="9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0cb66c0114e51" /><Relationship Type="http://schemas.openxmlformats.org/officeDocument/2006/relationships/theme" Target="/xl/theme/theme1.xml" Id="R36f54e72c0b34915" /><Relationship Type="http://schemas.openxmlformats.org/officeDocument/2006/relationships/sharedStrings" Target="/xl/sharedStrings.xml" Id="Rabb4a81244db416f" /><Relationship Type="http://schemas.openxmlformats.org/officeDocument/2006/relationships/worksheet" Target="/xl/worksheets/sheet1.xml" Id="R069fd98e168c41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31" hidden="0" customWidth="1"/>
    <x:col min="3" max="3" width="13" hidden="0" customWidth="1"/>
    <x:col min="4" max="4" width="17" hidden="0" customWidth="1"/>
    <x:col min="5" max="5" width="37" hidden="0" customWidth="1"/>
    <x:col min="6" max="6" width="13" hidden="0" customWidth="1"/>
    <x:col min="7" max="7" width="16" hidden="0" customWidth="1"/>
    <x:col min="8" max="8" width="16" hidden="0" customWidth="1"/>
  </x:cols>
  <x:sheetData>
    <x:row r="2">
      <x:c r="B2" s="4" t="str">
        <x:v>Freezer Beef Pricing Worksheet</x:v>
      </x:c>
      <x:c r="C2" s="3"/>
      <x:c r="D2" s="3"/>
      <x:c r="E2" s="3"/>
      <x:c r="F2" s="3"/>
      <x:c r="G2" s="3"/>
      <x:c r="H2" s="3"/>
    </x:row>
    <x:row r="3" ht="24" customHeight="1">
      <x:c r="B3" s="5" t="str">
        <x:v>Estimate a break-even and target selling price from your own packaged yield, costs, fees, and earnings goal.</x:v>
      </x:c>
      <x:c r="C3" s="5"/>
      <x:c r="D3" s="5"/>
      <x:c r="E3" s="5"/>
      <x:c r="F3" s="5"/>
      <x:c r="G3" s="5"/>
      <x:c r="H3" s="5"/>
    </x:row>
    <x:row r="4">
      <x:c r="B4" s="2"/>
      <x:c r="C4" s="2"/>
      <x:c r="D4" s="2"/>
      <x:c r="E4" s="2"/>
      <x:c r="F4" s="2"/>
      <x:c r="G4" s="2"/>
      <x:c r="H4" s="2"/>
    </x:row>
    <x:row r="5">
      <x:c r="B5" s="8" t="str">
        <x:v>How to use it</x:v>
      </x:c>
      <x:c r="C5" s="9"/>
      <x:c r="D5" s="9"/>
      <x:c r="E5" s="9"/>
      <x:c r="F5" s="9"/>
      <x:c r="G5" s="9"/>
      <x:c r="H5" s="10"/>
    </x:row>
    <x:row r="6" ht="30" customHeight="1">
      <x:c r="B6" s="12" t="str">
        <x:v>Edit the yellow cells. Use packaged pounds returned from the processor, not live or hanging weight. Results update automatically.</x:v>
      </x:c>
      <x:c r="C6" s="12"/>
      <x:c r="D6" s="12"/>
      <x:c r="E6" s="12"/>
      <x:c r="F6" s="12"/>
      <x:c r="G6" s="12"/>
      <x:c r="H6" s="12"/>
    </x:row>
    <x:row r="7">
      <x:c r="B7" s="2"/>
      <x:c r="C7" s="2"/>
      <x:c r="D7" s="2"/>
      <x:c r="E7" s="2"/>
      <x:c r="F7" s="2"/>
      <x:c r="G7" s="2"/>
      <x:c r="H7" s="2"/>
    </x:row>
    <x:row r="8">
      <x:c r="B8" s="15" t="str">
        <x:v>Your assumptions</x:v>
      </x:c>
      <x:c r="C8" s="16" t="str">
        <x:v>Unit</x:v>
      </x:c>
      <x:c r="D8" s="16" t="str">
        <x:v>Amount</x:v>
      </x:c>
      <x:c r="E8" s="16" t="str">
        <x:v>What to enter</x:v>
      </x:c>
      <x:c r="F8" s="16"/>
      <x:c r="G8" s="16"/>
      <x:c r="H8" s="17"/>
    </x:row>
    <x:row r="9" ht="24" customHeight="1">
      <x:c r="B9" s="18" t="str">
        <x:v>Packaged beef available</x:v>
      </x:c>
      <x:c r="C9" s="52" t="str">
        <x:v>lb</x:v>
      </x:c>
      <x:c r="D9" s="54" t="n">
        <x:v>500</x:v>
      </x:c>
      <x:c r="E9" s="33" t="str">
        <x:v>Total meat returned from the processor</x:v>
      </x:c>
      <x:c r="F9" s="2"/>
      <x:c r="G9" s="2"/>
      <x:c r="H9" s="2"/>
    </x:row>
    <x:row r="10" ht="24" customHeight="1">
      <x:c r="B10" s="19" t="str">
        <x:v>Reserve for samples or home use</x:v>
      </x:c>
      <x:c r="C10" s="53" t="str">
        <x:v>%</x:v>
      </x:c>
      <x:c r="D10" s="55" t="n">
        <x:v>0.05</x:v>
      </x:c>
      <x:c r="E10" s="34" t="str">
        <x:v>Pounds you will not sell</x:v>
      </x:c>
      <x:c r="F10" s="2"/>
      <x:c r="G10" s="2"/>
      <x:c r="H10" s="2"/>
    </x:row>
    <x:row r="11" ht="24" customHeight="1">
      <x:c r="B11" s="19" t="str">
        <x:v>Animal or other-sale value to recover</x:v>
      </x:c>
      <x:c r="C11" s="53" t="str">
        <x:v>$</x:v>
      </x:c>
      <x:c r="D11" s="56" t="n">
        <x:v>1800</x:v>
      </x:c>
      <x:c r="E11" s="34" t="str">
        <x:v>Your chosen share of animal value</x:v>
      </x:c>
      <x:c r="F11" s="2"/>
      <x:c r="G11" s="2"/>
      <x:c r="H11" s="2"/>
    </x:row>
    <x:row r="12" ht="24" customHeight="1">
      <x:c r="B12" s="19" t="str">
        <x:v>Processing cost</x:v>
      </x:c>
      <x:c r="C12" s="53" t="str">
        <x:v>$</x:v>
      </x:c>
      <x:c r="D12" s="56" t="n">
        <x:v>1200</x:v>
      </x:c>
      <x:c r="E12" s="34" t="str">
        <x:v>Slaughter, cut, wrap, and related charges</x:v>
      </x:c>
      <x:c r="F12" s="2"/>
      <x:c r="G12" s="2"/>
      <x:c r="H12" s="2"/>
    </x:row>
    <x:row r="13" ht="24" customHeight="1">
      <x:c r="B13" s="19" t="str">
        <x:v>Other selling costs</x:v>
      </x:c>
      <x:c r="C13" s="53" t="str">
        <x:v>$</x:v>
      </x:c>
      <x:c r="D13" s="56" t="n">
        <x:v>300</x:v>
      </x:c>
      <x:c r="E13" s="34" t="str">
        <x:v>Labels, delivery, freezer, labor, or marketing</x:v>
      </x:c>
      <x:c r="F13" s="2"/>
      <x:c r="G13" s="2"/>
      <x:c r="H13" s="2"/>
    </x:row>
    <x:row r="14" ht="24" customHeight="1">
      <x:c r="B14" s="19" t="str">
        <x:v>Selling fees</x:v>
      </x:c>
      <x:c r="C14" s="53" t="str">
        <x:v>% of sales</x:v>
      </x:c>
      <x:c r="D14" s="55" t="n">
        <x:v>0.1</x:v>
      </x:c>
      <x:c r="E14" s="34" t="str">
        <x:v>Card, marketplace, or order fees; use 0 if none</x:v>
      </x:c>
      <x:c r="F14" s="2"/>
      <x:c r="G14" s="2"/>
      <x:c r="H14" s="2"/>
    </x:row>
    <x:row r="15" ht="24" customHeight="1">
      <x:c r="B15" s="19" t="str">
        <x:v>Target earnings above costs</x:v>
      </x:c>
      <x:c r="C15" s="53" t="str">
        <x:v>$</x:v>
      </x:c>
      <x:c r="D15" s="57" t="n">
        <x:v>2000</x:v>
      </x:c>
      <x:c r="E15" s="34" t="str">
        <x:v>What this batch should earn after listed costs and fees</x:v>
      </x:c>
      <x:c r="F15" s="2"/>
      <x:c r="G15" s="2"/>
      <x:c r="H15" s="2"/>
    </x:row>
    <x:row r="16">
      <x:c r="B16" s="2"/>
      <x:c r="C16" s="2"/>
      <x:c r="D16" s="58"/>
      <x:c r="E16" s="2"/>
      <x:c r="F16" s="2"/>
      <x:c r="G16" s="2"/>
      <x:c r="H16" s="2"/>
    </x:row>
    <x:row r="17">
      <x:c r="B17" s="8" t="str">
        <x:v>Pricing results</x:v>
      </x:c>
      <x:c r="C17" s="9"/>
      <x:c r="D17" s="59"/>
      <x:c r="E17" s="2"/>
      <x:c r="F17" s="8" t="str">
        <x:v>Box price guide</x:v>
      </x:c>
      <x:c r="G17" s="9"/>
      <x:c r="H17" s="10"/>
    </x:row>
    <x:row r="18">
      <x:c r="B18" s="18" t="str">
        <x:v>Sellable packaged beef</x:v>
      </x:c>
      <x:c r="C18" s="18" t="str">
        <x:v>lb</x:v>
      </x:c>
      <x:c r="D18" s="60" t="n">
        <x:f>IF(OR(D9&lt;=0,D10&lt;0,D10&gt;=1),"",D9*(1-D10))</x:f>
        <x:v>475</x:v>
      </x:c>
      <x:c r="E18" s="2"/>
      <x:c r="F18" s="63" t="str">
        <x:v>Box size</x:v>
      </x:c>
      <x:c r="G18" s="63" t="str">
        <x:v>Break-even</x:v>
      </x:c>
      <x:c r="H18" s="63" t="str">
        <x:v>Target</x:v>
      </x:c>
    </x:row>
    <x:row r="19">
      <x:c r="B19" s="19" t="str">
        <x:v>Total listed costs</x:v>
      </x:c>
      <x:c r="C19" s="19" t="str">
        <x:v>$</x:v>
      </x:c>
      <x:c r="D19" s="61" t="n">
        <x:f>SUM(D11:D13)</x:f>
        <x:v>3300</x:v>
      </x:c>
      <x:c r="E19" s="2"/>
      <x:c r="F19" s="64" t="n">
        <x:v>10</x:v>
      </x:c>
      <x:c r="G19" s="61" t="n">
        <x:f>$D$20*F19</x:f>
        <x:v>77.19298245614036</x:v>
      </x:c>
      <x:c r="H19" s="61" t="n">
        <x:f>$D$21*F19</x:f>
        <x:v>123.97660818713449</x:v>
      </x:c>
    </x:row>
    <x:row r="20">
      <x:c r="B20" s="39" t="str">
        <x:v>Break-even price</x:v>
      </x:c>
      <x:c r="C20" s="39" t="str">
        <x:v>$ per lb</x:v>
      </x:c>
      <x:c r="D20" s="62" t="n">
        <x:f>IF(OR(D18&lt;=0,D14&lt;0,D14&gt;=1),"",D19/(1-D14)/D18)</x:f>
        <x:v>7.719298245614035</x:v>
      </x:c>
      <x:c r="E20" s="2"/>
      <x:c r="F20" s="64" t="n">
        <x:v>20</x:v>
      </x:c>
      <x:c r="G20" s="61" t="n">
        <x:f>$D$20*F20</x:f>
        <x:v>154.3859649122807</x:v>
      </x:c>
      <x:c r="H20" s="61" t="n">
        <x:f>$D$21*F20</x:f>
        <x:v>247.95321637426898</x:v>
      </x:c>
    </x:row>
    <x:row r="21">
      <x:c r="B21" s="39" t="str">
        <x:v>Target price</x:v>
      </x:c>
      <x:c r="C21" s="39" t="str">
        <x:v>$ per lb</x:v>
      </x:c>
      <x:c r="D21" s="62" t="n">
        <x:f>IF(OR(D18&lt;=0,D14&lt;0,D14&gt;=1),"",(D19+D15)/(1-D14)/D18)</x:f>
        <x:v>12.39766081871345</x:v>
      </x:c>
      <x:c r="E21" s="2"/>
      <x:c r="F21" s="64" t="n">
        <x:v>25</x:v>
      </x:c>
      <x:c r="G21" s="61" t="n">
        <x:f>$D$20*F21</x:f>
        <x:v>192.98245614035088</x:v>
      </x:c>
      <x:c r="H21" s="61" t="n">
        <x:f>$D$21*F21</x:f>
        <x:v>309.94152046783626</x:v>
      </x:c>
    </x:row>
    <x:row r="22">
      <x:c r="B22" s="19" t="str">
        <x:v>Target gross sales</x:v>
      </x:c>
      <x:c r="C22" s="19" t="str">
        <x:v>$</x:v>
      </x:c>
      <x:c r="D22" s="61" t="n">
        <x:f>IF(OR(D14&lt;0,D14&gt;=1),"",(D19+D15)/(1-D14))</x:f>
        <x:v>5888.888888888889</x:v>
      </x:c>
      <x:c r="E22" s="2"/>
      <x:c r="F22" s="64" t="n">
        <x:v>50</x:v>
      </x:c>
      <x:c r="G22" s="61" t="n">
        <x:f>$D$20*F22</x:f>
        <x:v>385.96491228070175</x:v>
      </x:c>
      <x:c r="H22" s="61" t="n">
        <x:f>$D$21*F22</x:f>
        <x:v>619.8830409356725</x:v>
      </x:c>
    </x:row>
    <x:row r="23">
      <x:c r="B23" s="2"/>
      <x:c r="C23" s="2"/>
      <x:c r="D23" s="2"/>
      <x:c r="E23" s="2"/>
      <x:c r="F23" s="2"/>
      <x:c r="G23" s="2"/>
      <x:c r="H23" s="2"/>
    </x:row>
    <x:row r="24">
      <x:c r="B24" s="15" t="str">
        <x:v>Input check</x:v>
      </x:c>
      <x:c r="C24" s="16"/>
      <x:c r="D24" s="16"/>
      <x:c r="E24" s="16"/>
      <x:c r="F24" s="16"/>
      <x:c r="G24" s="16"/>
      <x:c r="H24" s="17"/>
    </x:row>
    <x:row r="25">
      <x:c r="B25" s="2" t="str">
        <x:v>Status</x:v>
      </x:c>
      <x:c r="C25" s="47" t="str">
        <x:f>IF(AND(D9&gt;0,D10&gt;=0,D10&lt;1,D11&gt;=0,D12&gt;=0,D13&gt;=0,D14&gt;=0,D14&lt;1,D15&gt;=0),"Inputs are valid","Check yellow inputs")</x:f>
        <x:v>Inputs are valid</x:v>
      </x:c>
      <x:c r="D25" s="47"/>
      <x:c r="E25" s="47"/>
      <x:c r="F25" s="47"/>
      <x:c r="G25" s="47"/>
      <x:c r="H25" s="47"/>
    </x:row>
    <x:row r="26" ht="24" customHeight="1">
      <x:c r="B26" s="2" t="str">
        <x:v>Limits</x:v>
      </x:c>
      <x:c r="C26" s="50" t="str">
        <x:v>This is planning arithmetic, not a market-price recommendation. Confirm demand, taxes, labeling, weights, and local sales rules for your operation.</x:v>
      </x:c>
      <x:c r="D26" s="50"/>
      <x:c r="E26" s="50"/>
      <x:c r="F26" s="50"/>
      <x:c r="G26" s="50"/>
      <x:c r="H26" s="50"/>
    </x:row>
    <x:row r="27" ht="24" customHeight="1">
      <x:c r="B27" s="2"/>
      <x:c r="C27" s="50"/>
      <x:c r="D27" s="50"/>
      <x:c r="E27" s="50"/>
      <x:c r="F27" s="50"/>
      <x:c r="G27" s="50"/>
      <x:c r="H27" s="50"/>
    </x:row>
    <x:row r="28">
      <x:c r="B28" s="8" t="str">
        <x:v>References</x:v>
      </x:c>
      <x:c r="C28" s="9"/>
      <x:c r="D28" s="9"/>
      <x:c r="E28" s="9"/>
      <x:c r="F28" s="9"/>
      <x:c r="G28" s="9"/>
      <x:c r="H28" s="10"/>
    </x:row>
    <x:row r="29" ht="22" customHeight="1">
      <x:c r="B29" s="18" t="str">
        <x:v>Pricing walkthrough</x:v>
      </x:c>
      <x:c r="C29" s="18"/>
      <x:c r="D29" s="31" t="str">
        <x:v>https://bluecowbeef.com/guides/how-to-price-ranch-beef-per-pound</x:v>
      </x:c>
      <x:c r="E29" s="31"/>
      <x:c r="F29" s="31"/>
      <x:c r="G29" s="31"/>
      <x:c r="H29" s="31"/>
    </x:row>
    <x:row r="30" ht="22" customHeight="1">
      <x:c r="B30" s="19" t="str">
        <x:v>Current livestock market reports</x:v>
      </x:c>
      <x:c r="C30" s="19"/>
      <x:c r="D30" s="32" t="str">
        <x:v>https://www.ams.usda.gov/market-news/livestock-poultry-grain</x:v>
      </x:c>
      <x:c r="E30" s="32"/>
      <x:c r="F30" s="32"/>
      <x:c r="G30" s="32"/>
      <x:c r="H30" s="32"/>
    </x:row>
    <x:row r="31" ht="22" customHeight="1">
      <x:c r="B31" s="19" t="str">
        <x:v>Free ranch sales toolkit</x:v>
      </x:c>
      <x:c r="C31" s="19"/>
      <x:c r="D31" s="32" t="str">
        <x:v>https://bluecowbeef.com/tools</x:v>
      </x:c>
      <x:c r="E31" s="32"/>
      <x:c r="F31" s="32"/>
      <x:c r="G31" s="32"/>
      <x:c r="H31" s="32"/>
    </x:row>
    <x:row r="32">
      <x:c r="B32" s="19" t="str">
        <x:v>Workbook version</x:v>
      </x:c>
      <x:c r="C32" s="19"/>
      <x:c r="D32" s="32" t="str">
        <x:v>2026-09-05</x:v>
      </x:c>
      <x:c r="E32" s="32"/>
      <x:c r="F32" s="32"/>
      <x:c r="G32" s="32"/>
      <x:c r="H32" s="32"/>
    </x:row>
    <x:row r="33">
      <x:c r="B33" s="2"/>
      <x:c r="C33" s="2"/>
      <x:c r="D33" s="2"/>
      <x:c r="E33" s="2"/>
      <x:c r="F33" s="2"/>
      <x:c r="G33" s="2"/>
      <x:c r="H33" s="2"/>
    </x:row>
    <x:row r="34">
      <x:c r="B34" s="2"/>
      <x:c r="C34" s="2"/>
      <x:c r="D34" s="2"/>
      <x:c r="E34" s="2"/>
      <x:c r="F34" s="2"/>
      <x:c r="G34" s="2"/>
      <x:c r="H34" s="2"/>
    </x:row>
  </x:sheetData>
  <x:mergeCells>
    <x:mergeCell ref="B6:H6"/>
    <x:mergeCell ref="C25:H25"/>
    <x:mergeCell ref="C26:H27"/>
  </x:mergeCells>
  <x:pageMargins left="0.7" right="0.7" top="0.75" bottom="0.75" header="0.3" footer="0.3"/>
</x:worksheet>
</file>